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10" windowHeight="15840" activeTab="1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Мероприятия!$E$3:$AM$6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L18" i="2" l="1"/>
  <c r="M18" i="2"/>
  <c r="N18" i="2"/>
  <c r="O18" i="2"/>
  <c r="P18" i="2"/>
  <c r="Q18" i="2"/>
  <c r="R18" i="2"/>
  <c r="S18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C9" i="2"/>
</calcChain>
</file>

<file path=xl/sharedStrings.xml><?xml version="1.0" encoding="utf-8"?>
<sst xmlns="http://schemas.openxmlformats.org/spreadsheetml/2006/main" count="262" uniqueCount="84">
  <si>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</si>
  <si>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</si>
  <si>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</si>
  <si>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</si>
  <si>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</si>
  <si>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</si>
  <si>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</si>
  <si>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</si>
  <si>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</si>
  <si>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</si>
  <si>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</si>
  <si>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</si>
  <si>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</si>
  <si>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</si>
  <si>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</si>
  <si>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</si>
  <si>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</si>
  <si>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</si>
  <si>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</si>
  <si>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</si>
  <si>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</si>
  <si>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</si>
  <si>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</si>
  <si>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</si>
  <si>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</si>
  <si>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</si>
  <si>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</si>
  <si>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</si>
  <si>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</si>
  <si>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</si>
  <si>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</si>
  <si>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</si>
  <si>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</si>
  <si>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</si>
  <si>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</si>
  <si>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</si>
  <si>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</si>
  <si>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</si>
  <si>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</si>
  <si>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</si>
  <si>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</si>
  <si>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</si>
  <si>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</si>
  <si>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</si>
  <si>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</si>
  <si>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</si>
  <si>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указывается наименование системы теплоснабжения в которой производится реализация мероприятия в соответствии с утвержденной схемой теплоснабжения</t>
  </si>
  <si>
    <t>указывается полное наименование мероприятия в соответствии с утвержденной схемой теплоснабжения</t>
  </si>
  <si>
    <t>указывается плановый объем затрат на реализацию мероприятия в соответствии с утвержденной схемой теплоснабжения</t>
  </si>
  <si>
    <t>указывается фактически понесенный объем затрат на реализацию мероприятия нарастающим итогом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</si>
  <si>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</si>
  <si>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</si>
  <si>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</si>
  <si>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</si>
  <si>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</si>
  <si>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</si>
  <si>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</si>
  <si>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указывается плановый объем работ по мероприятию в соответствии с утвержденной схемой теплоснабжения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</si>
  <si>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</si>
  <si>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</si>
  <si>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</si>
  <si>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</si>
  <si>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</si>
  <si>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указывается фактически выполненный объем работ по мероприятию нарастающим итогом</t>
  </si>
  <si>
    <t>Отчет о выполнении программы мероприятий в соответствии с утвержденной схемой теплоснабжения за 2022 год</t>
  </si>
  <si>
    <t>Алябьев Андрей Викторович</t>
  </si>
  <si>
    <t>Заместитель генерального директора</t>
  </si>
  <si>
    <t>ООО "Энергоресурс"</t>
  </si>
  <si>
    <t>8-383-347-80-58, energoresurss@rambler.ru</t>
  </si>
  <si>
    <t>г. Новосибирск</t>
  </si>
  <si>
    <t>централизованная</t>
  </si>
  <si>
    <t>Ремонт электродвигателя ДВ котла №3</t>
  </si>
  <si>
    <t>-</t>
  </si>
  <si>
    <t>Ремонт электродвигателя ЦН котла №4</t>
  </si>
  <si>
    <t>Ремонт электродвигателя СН-№1, №2</t>
  </si>
  <si>
    <t>Ремонт запорной арматуры трубопроводов теплоснабжения, водоснабжения</t>
  </si>
  <si>
    <t>Ремонт тепловой изоляции трубопроводов теплоснабжения</t>
  </si>
  <si>
    <t>Ремонт и ревизия внутренних и котловых газопроводов</t>
  </si>
  <si>
    <t>Ремонт и обслуживание оборудования резервного топлива</t>
  </si>
  <si>
    <t>Техничское освидетельствование котлов (режимные карты)</t>
  </si>
  <si>
    <t>Техничское освидетельствование дымовых труб</t>
  </si>
  <si>
    <t>Ревизия арматуры на фильтрах "умягчители воды" химподготовки</t>
  </si>
  <si>
    <t>Промывка сетевых теплообменников №1,2,3,4</t>
  </si>
  <si>
    <t>Ремонт коробов дутьевых вентиляторов котла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</si>
</sst>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horizontal="left" vertical="top"/>
    </xf>
    <xf numFmtId="0" fontId="7" fillId="4" borderId="3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indent="9"/>
    </xf>
    <xf numFmtId="0" fontId="8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8" fillId="0" borderId="0" xfId="0" applyFont="1" applyAlignment="1">
      <alignment horizontal="left" vertical="top"/>
    </xf>
    <xf numFmtId="0" fontId="7" fillId="4" borderId="10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7" zoomScaleNormal="100" workbookViewId="0">
      <selection activeCell="P39" sqref="P39"/>
    </sheetView>
  </sheetViews>
  <sheetFormatPr defaultRowHeight="15" x14ac:dyDescent="0.25"/>
  <cols>
    <col min="1" max="1" width="59.42578125" style="21" customWidth="1"/>
    <col min="2" max="2" width="8.85546875" style="29" customWidth="1"/>
    <col min="3" max="8" width="9" hidden="1" customWidth="1"/>
    <col min="9" max="19" width="9" customWidth="1"/>
  </cols>
  <sheetData>
    <row r="1" spans="1:19" ht="18.75" x14ac:dyDescent="0.25">
      <c r="A1" s="34" t="s">
        <v>59</v>
      </c>
    </row>
    <row r="3" spans="1:19" x14ac:dyDescent="0.25">
      <c r="A3" s="35" t="s">
        <v>60</v>
      </c>
      <c r="B3" s="36"/>
      <c r="C3" s="37"/>
      <c r="D3" s="37"/>
      <c r="E3" s="37"/>
      <c r="F3" s="37"/>
    </row>
    <row r="4" spans="1:19" x14ac:dyDescent="0.25">
      <c r="A4" s="35" t="s">
        <v>61</v>
      </c>
      <c r="B4" s="38"/>
      <c r="C4" s="39"/>
      <c r="D4" s="39"/>
      <c r="E4" s="39"/>
      <c r="F4" s="39"/>
    </row>
    <row r="6" spans="1:19" x14ac:dyDescent="0.25">
      <c r="A6" s="44" t="s">
        <v>0</v>
      </c>
      <c r="B6" s="44" t="s">
        <v>1</v>
      </c>
      <c r="C6" s="41">
        <v>2019</v>
      </c>
      <c r="D6" s="42"/>
      <c r="E6" s="41">
        <v>2020</v>
      </c>
      <c r="F6" s="42"/>
      <c r="G6" s="41">
        <v>2021</v>
      </c>
      <c r="H6" s="42"/>
      <c r="I6" s="41">
        <v>2022</v>
      </c>
      <c r="J6" s="42"/>
      <c r="K6" s="22">
        <v>2023</v>
      </c>
      <c r="L6" s="22">
        <v>2024</v>
      </c>
      <c r="M6" s="22">
        <v>2025</v>
      </c>
      <c r="N6" s="22">
        <v>2026</v>
      </c>
      <c r="O6" s="22">
        <v>2027</v>
      </c>
      <c r="P6" s="22">
        <v>2028</v>
      </c>
      <c r="Q6" s="22">
        <v>2029</v>
      </c>
      <c r="R6" s="22">
        <v>2030</v>
      </c>
      <c r="S6" s="22">
        <v>2031</v>
      </c>
    </row>
    <row r="7" spans="1:19" x14ac:dyDescent="0.25">
      <c r="A7" s="45"/>
      <c r="B7" s="45"/>
      <c r="C7" s="23" t="s">
        <v>2</v>
      </c>
      <c r="D7" s="23" t="s">
        <v>6</v>
      </c>
      <c r="E7" s="23" t="s">
        <v>2</v>
      </c>
      <c r="F7" s="23" t="s">
        <v>6</v>
      </c>
      <c r="G7" s="23" t="s">
        <v>2</v>
      </c>
      <c r="H7" s="23" t="s">
        <v>6</v>
      </c>
      <c r="I7" s="23" t="s">
        <v>2</v>
      </c>
      <c r="J7" s="23" t="s">
        <v>6</v>
      </c>
      <c r="K7" s="23" t="s">
        <v>2</v>
      </c>
      <c r="L7" s="23" t="s">
        <v>2</v>
      </c>
      <c r="M7" s="23" t="s">
        <v>2</v>
      </c>
      <c r="N7" s="23" t="s">
        <v>2</v>
      </c>
      <c r="O7" s="23" t="s">
        <v>2</v>
      </c>
      <c r="P7" s="23" t="s">
        <v>2</v>
      </c>
      <c r="Q7" s="23" t="s">
        <v>2</v>
      </c>
      <c r="R7" s="23" t="s">
        <v>2</v>
      </c>
      <c r="S7" s="23" t="s">
        <v>2</v>
      </c>
    </row>
    <row r="8" spans="1:19" ht="61.5" customHeight="1" x14ac:dyDescent="0.25">
      <c r="A8" s="24" t="s">
        <v>7</v>
      </c>
      <c r="B8" s="30" t="s">
        <v>3</v>
      </c>
      <c r="C8" s="4"/>
      <c r="D8" s="4"/>
      <c r="E8" s="4"/>
      <c r="F8" s="4"/>
      <c r="G8" s="4"/>
      <c r="H8" s="4"/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</row>
    <row r="9" spans="1:19" ht="30" x14ac:dyDescent="0.25">
      <c r="A9" s="24" t="s">
        <v>54</v>
      </c>
      <c r="B9" s="43" t="s">
        <v>4</v>
      </c>
      <c r="C9" s="4">
        <f>SUM(C10:C11)</f>
        <v>0</v>
      </c>
      <c r="D9" s="4">
        <f t="shared" ref="D9:S11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</row>
    <row r="10" spans="1:19" x14ac:dyDescent="0.25">
      <c r="A10" s="25" t="s">
        <v>8</v>
      </c>
      <c r="B10" s="43"/>
      <c r="C10" s="4"/>
      <c r="D10" s="4"/>
      <c r="E10" s="4"/>
      <c r="F10" s="4"/>
      <c r="G10" s="4"/>
      <c r="H10" s="4"/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x14ac:dyDescent="0.25">
      <c r="A11" s="25" t="s">
        <v>9</v>
      </c>
      <c r="B11" s="43"/>
      <c r="C11" s="4"/>
      <c r="D11" s="4"/>
      <c r="E11" s="4"/>
      <c r="F11" s="4"/>
      <c r="G11" s="4"/>
      <c r="H11" s="4"/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</row>
    <row r="12" spans="1:19" ht="75" x14ac:dyDescent="0.25">
      <c r="A12" s="24" t="s">
        <v>10</v>
      </c>
      <c r="B12" s="30" t="s">
        <v>5</v>
      </c>
      <c r="C12" s="4"/>
      <c r="D12" s="4"/>
      <c r="E12" s="4"/>
      <c r="F12" s="4"/>
      <c r="G12" s="4"/>
      <c r="H12" s="4"/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</row>
    <row r="13" spans="1:19" ht="30" x14ac:dyDescent="0.25">
      <c r="A13" s="24" t="s">
        <v>11</v>
      </c>
      <c r="B13" s="30" t="s">
        <v>12</v>
      </c>
      <c r="C13" s="4"/>
      <c r="D13" s="4"/>
      <c r="E13" s="4"/>
      <c r="F13" s="4"/>
      <c r="G13" s="4"/>
      <c r="H13" s="4"/>
      <c r="I13" s="4">
        <v>0.158</v>
      </c>
      <c r="J13" s="4">
        <v>0.158</v>
      </c>
      <c r="K13" s="4">
        <v>0.158</v>
      </c>
      <c r="L13" s="4">
        <v>0.158</v>
      </c>
      <c r="M13" s="4">
        <v>0.158</v>
      </c>
      <c r="N13" s="4">
        <v>0.158</v>
      </c>
      <c r="O13" s="4">
        <v>0.158</v>
      </c>
      <c r="P13" s="4">
        <v>0.158</v>
      </c>
      <c r="Q13" s="4">
        <v>0.158</v>
      </c>
      <c r="R13" s="4">
        <v>0.158</v>
      </c>
      <c r="S13" s="4">
        <v>0.158</v>
      </c>
    </row>
    <row r="14" spans="1:19" ht="30" x14ac:dyDescent="0.25">
      <c r="A14" s="24" t="s">
        <v>13</v>
      </c>
      <c r="B14" s="30" t="s">
        <v>3</v>
      </c>
      <c r="C14" s="4"/>
      <c r="D14" s="4"/>
      <c r="E14" s="4"/>
      <c r="F14" s="4"/>
      <c r="G14" s="4"/>
      <c r="H14" s="4"/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ht="30" x14ac:dyDescent="0.25">
      <c r="A15" s="24" t="s">
        <v>14</v>
      </c>
      <c r="B15" s="30" t="s">
        <v>3</v>
      </c>
      <c r="C15" s="4"/>
      <c r="D15" s="4"/>
      <c r="E15" s="4"/>
      <c r="F15" s="4"/>
      <c r="G15" s="4"/>
      <c r="H15" s="4"/>
      <c r="I15" s="4">
        <v>100</v>
      </c>
      <c r="J15" s="4">
        <v>100</v>
      </c>
      <c r="K15" s="4">
        <v>100</v>
      </c>
      <c r="L15" s="4">
        <v>100</v>
      </c>
      <c r="M15" s="4">
        <v>100</v>
      </c>
      <c r="N15" s="4">
        <v>100</v>
      </c>
      <c r="O15" s="4">
        <v>100</v>
      </c>
      <c r="P15" s="4">
        <v>100</v>
      </c>
      <c r="Q15" s="4">
        <v>100</v>
      </c>
      <c r="R15" s="4">
        <v>100</v>
      </c>
      <c r="S15" s="4">
        <v>100</v>
      </c>
    </row>
    <row r="16" spans="1:19" ht="150" x14ac:dyDescent="0.25">
      <c r="A16" s="24" t="s">
        <v>22</v>
      </c>
      <c r="B16" s="31"/>
      <c r="C16" s="4"/>
      <c r="D16" s="4"/>
      <c r="E16" s="4"/>
      <c r="F16" s="4"/>
      <c r="G16" s="4"/>
      <c r="H16" s="4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x14ac:dyDescent="0.25">
      <c r="A17" s="24" t="s">
        <v>15</v>
      </c>
      <c r="B17" s="32" t="s">
        <v>3</v>
      </c>
      <c r="C17" s="4"/>
      <c r="D17" s="4"/>
      <c r="E17" s="4"/>
      <c r="F17" s="4"/>
      <c r="G17" s="4"/>
      <c r="H17" s="4"/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</row>
    <row r="18" spans="1:19" ht="30" x14ac:dyDescent="0.25">
      <c r="A18" s="24" t="s">
        <v>55</v>
      </c>
      <c r="B18" s="43" t="s">
        <v>16</v>
      </c>
      <c r="C18" s="4">
        <f>SUM(C19:C21)</f>
        <v>0</v>
      </c>
      <c r="D18" s="4">
        <f t="shared" ref="D18:S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2000</v>
      </c>
      <c r="J18" s="4">
        <f t="shared" ref="J18" si="2">SUM(J19:J21)</f>
        <v>2000</v>
      </c>
      <c r="K18" s="4">
        <f t="shared" si="1"/>
        <v>2000</v>
      </c>
      <c r="L18" s="4">
        <f t="shared" si="1"/>
        <v>2000</v>
      </c>
      <c r="M18" s="4">
        <f t="shared" si="1"/>
        <v>2000</v>
      </c>
      <c r="N18" s="4">
        <f t="shared" si="1"/>
        <v>2000</v>
      </c>
      <c r="O18" s="4">
        <f t="shared" si="1"/>
        <v>2000</v>
      </c>
      <c r="P18" s="4">
        <f t="shared" si="1"/>
        <v>2000</v>
      </c>
      <c r="Q18" s="4">
        <f t="shared" si="1"/>
        <v>2000</v>
      </c>
      <c r="R18" s="4">
        <f t="shared" si="1"/>
        <v>2000</v>
      </c>
      <c r="S18" s="4">
        <f t="shared" si="1"/>
        <v>2000</v>
      </c>
    </row>
    <row r="19" spans="1:19" x14ac:dyDescent="0.25">
      <c r="A19" s="26" t="s">
        <v>17</v>
      </c>
      <c r="B19" s="43"/>
      <c r="C19" s="4"/>
      <c r="D19" s="4"/>
      <c r="E19" s="4"/>
      <c r="F19" s="4"/>
      <c r="G19" s="4"/>
      <c r="H19" s="4"/>
      <c r="I19" s="4">
        <v>2000</v>
      </c>
      <c r="J19" s="4">
        <v>2000</v>
      </c>
      <c r="K19" s="4">
        <v>2000</v>
      </c>
      <c r="L19" s="4">
        <v>2000</v>
      </c>
      <c r="M19" s="4">
        <v>2000</v>
      </c>
      <c r="N19" s="4">
        <v>2000</v>
      </c>
      <c r="O19" s="4">
        <v>2000</v>
      </c>
      <c r="P19" s="4">
        <v>2000</v>
      </c>
      <c r="Q19" s="4">
        <v>2000</v>
      </c>
      <c r="R19" s="4">
        <v>2000</v>
      </c>
      <c r="S19" s="4">
        <v>2000</v>
      </c>
    </row>
    <row r="20" spans="1:19" ht="30" x14ac:dyDescent="0.25">
      <c r="A20" s="26" t="s">
        <v>18</v>
      </c>
      <c r="B20" s="43"/>
      <c r="C20" s="4"/>
      <c r="D20" s="4"/>
      <c r="E20" s="4"/>
      <c r="F20" s="4"/>
      <c r="G20" s="4"/>
      <c r="H20" s="4"/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19" ht="30" x14ac:dyDescent="0.25">
      <c r="A21" s="26" t="s">
        <v>19</v>
      </c>
      <c r="B21" s="43"/>
      <c r="C21" s="4"/>
      <c r="D21" s="4"/>
      <c r="E21" s="4"/>
      <c r="F21" s="4"/>
      <c r="G21" s="4"/>
      <c r="H21" s="4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</row>
    <row r="22" spans="1:19" ht="60" x14ac:dyDescent="0.25">
      <c r="A22" s="24" t="s">
        <v>20</v>
      </c>
      <c r="B22" s="30" t="s">
        <v>4</v>
      </c>
      <c r="C22" s="4"/>
      <c r="D22" s="4"/>
      <c r="E22" s="4"/>
      <c r="F22" s="4"/>
      <c r="G22" s="4"/>
      <c r="H22" s="4"/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  <c r="Q22" s="4">
        <v>3</v>
      </c>
      <c r="R22" s="4">
        <v>3</v>
      </c>
      <c r="S22" s="4">
        <v>3</v>
      </c>
    </row>
    <row r="23" spans="1:19" ht="60" x14ac:dyDescent="0.25">
      <c r="A23" s="24" t="s">
        <v>21</v>
      </c>
      <c r="B23" s="30" t="s">
        <v>4</v>
      </c>
      <c r="C23" s="4"/>
      <c r="D23" s="4"/>
      <c r="E23" s="4"/>
      <c r="F23" s="4"/>
      <c r="G23" s="4"/>
      <c r="H23" s="4"/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</row>
    <row r="24" spans="1:19" x14ac:dyDescent="0.25">
      <c r="A24" s="27"/>
      <c r="B24" s="33" t="s">
        <v>53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7" spans="1:19" x14ac:dyDescent="0.25">
      <c r="A27" s="21" t="s">
        <v>62</v>
      </c>
    </row>
    <row r="28" spans="1:19" x14ac:dyDescent="0.25">
      <c r="A28" s="40" t="s">
        <v>65</v>
      </c>
    </row>
    <row r="29" spans="1:19" x14ac:dyDescent="0.25">
      <c r="A29" s="40" t="s">
        <v>66</v>
      </c>
    </row>
    <row r="30" spans="1:19" x14ac:dyDescent="0.25">
      <c r="A30" s="40" t="s">
        <v>67</v>
      </c>
    </row>
    <row r="31" spans="1:19" x14ac:dyDescent="0.25">
      <c r="A31" s="40" t="s">
        <v>68</v>
      </c>
    </row>
  </sheetData>
  <mergeCells count="8">
    <mergeCell ref="A6:A7"/>
    <mergeCell ref="B6:B7"/>
    <mergeCell ref="C6:D6"/>
    <mergeCell ref="I6:J6"/>
    <mergeCell ref="E6:F6"/>
    <mergeCell ref="G6:H6"/>
    <mergeCell ref="B9:B11"/>
    <mergeCell ref="B18:B21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="85" zoomScaleNormal="85" workbookViewId="0">
      <selection activeCell="J27" sqref="J27"/>
    </sheetView>
  </sheetViews>
  <sheetFormatPr defaultRowHeight="15" x14ac:dyDescent="0.25"/>
  <cols>
    <col min="1" max="1" width="4.42578125" customWidth="1"/>
    <col min="2" max="2" width="14.42578125" customWidth="1"/>
    <col min="3" max="3" width="20.5703125" customWidth="1"/>
    <col min="4" max="4" width="20.140625" customWidth="1"/>
    <col min="5" max="5" width="39" style="29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8" width="10.85546875" customWidth="1"/>
    <col min="39" max="39" width="26.5703125" customWidth="1"/>
  </cols>
  <sheetData>
    <row r="1" spans="1:39" ht="18.75" x14ac:dyDescent="0.3">
      <c r="A1" s="20" t="s">
        <v>64</v>
      </c>
    </row>
    <row r="3" spans="1:39" ht="34.5" customHeight="1" x14ac:dyDescent="0.25">
      <c r="A3" s="46" t="s">
        <v>58</v>
      </c>
      <c r="B3" s="47" t="s">
        <v>37</v>
      </c>
      <c r="C3" s="46" t="s">
        <v>39</v>
      </c>
      <c r="D3" s="46" t="s">
        <v>40</v>
      </c>
      <c r="E3" s="50" t="s">
        <v>41</v>
      </c>
      <c r="F3" s="56" t="s">
        <v>56</v>
      </c>
      <c r="G3" s="57"/>
      <c r="H3" s="57"/>
      <c r="I3" s="58"/>
      <c r="J3" s="46" t="s">
        <v>43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 t="s">
        <v>50</v>
      </c>
    </row>
    <row r="4" spans="1:39" x14ac:dyDescent="0.25">
      <c r="A4" s="46"/>
      <c r="B4" s="48"/>
      <c r="C4" s="46"/>
      <c r="D4" s="46"/>
      <c r="E4" s="50"/>
      <c r="F4" s="49"/>
      <c r="G4" s="59"/>
      <c r="H4" s="59"/>
      <c r="I4" s="60"/>
      <c r="J4" s="51" t="s">
        <v>42</v>
      </c>
      <c r="K4" s="51"/>
      <c r="L4" s="51"/>
      <c r="M4" s="50" t="s">
        <v>52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46"/>
    </row>
    <row r="5" spans="1:39" x14ac:dyDescent="0.25">
      <c r="A5" s="46"/>
      <c r="B5" s="48"/>
      <c r="C5" s="46"/>
      <c r="D5" s="46"/>
      <c r="E5" s="50"/>
      <c r="F5" s="52" t="s">
        <v>1</v>
      </c>
      <c r="G5" s="54" t="s">
        <v>44</v>
      </c>
      <c r="H5" s="54" t="s">
        <v>45</v>
      </c>
      <c r="I5" s="54" t="s">
        <v>3</v>
      </c>
      <c r="J5" s="51" t="s">
        <v>44</v>
      </c>
      <c r="K5" s="51" t="s">
        <v>45</v>
      </c>
      <c r="L5" s="51" t="s">
        <v>3</v>
      </c>
      <c r="M5" s="50">
        <v>2019</v>
      </c>
      <c r="N5" s="50"/>
      <c r="O5" s="50"/>
      <c r="P5" s="50">
        <v>2020</v>
      </c>
      <c r="Q5" s="50"/>
      <c r="R5" s="50"/>
      <c r="S5" s="50">
        <v>2021</v>
      </c>
      <c r="T5" s="50"/>
      <c r="U5" s="50"/>
      <c r="V5" s="61">
        <v>2022</v>
      </c>
      <c r="W5" s="62"/>
      <c r="X5" s="63"/>
      <c r="Y5" s="16">
        <v>2023</v>
      </c>
      <c r="Z5" s="16">
        <v>2024</v>
      </c>
      <c r="AA5" s="16">
        <v>2025</v>
      </c>
      <c r="AB5" s="16">
        <v>2026</v>
      </c>
      <c r="AC5" s="16">
        <v>2027</v>
      </c>
      <c r="AD5" s="16">
        <v>2028</v>
      </c>
      <c r="AE5" s="16">
        <v>2029</v>
      </c>
      <c r="AF5" s="16">
        <v>2030</v>
      </c>
      <c r="AG5" s="16">
        <v>2031</v>
      </c>
      <c r="AH5" s="16">
        <v>2032</v>
      </c>
      <c r="AI5" s="16">
        <v>2033</v>
      </c>
      <c r="AJ5" s="16">
        <v>2034</v>
      </c>
      <c r="AK5" s="16">
        <v>2035</v>
      </c>
      <c r="AL5" s="16">
        <v>2036</v>
      </c>
      <c r="AM5" s="46"/>
    </row>
    <row r="6" spans="1:39" x14ac:dyDescent="0.25">
      <c r="A6" s="46"/>
      <c r="B6" s="49"/>
      <c r="C6" s="46"/>
      <c r="D6" s="46"/>
      <c r="E6" s="50"/>
      <c r="F6" s="53"/>
      <c r="G6" s="55"/>
      <c r="H6" s="55"/>
      <c r="I6" s="55"/>
      <c r="J6" s="51"/>
      <c r="K6" s="51"/>
      <c r="L6" s="51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44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46"/>
    </row>
    <row r="7" spans="1:39" s="11" customFormat="1" ht="140.25" x14ac:dyDescent="0.25">
      <c r="A7" s="17"/>
      <c r="B7" s="18"/>
      <c r="C7" s="17"/>
      <c r="D7" s="19" t="s">
        <v>46</v>
      </c>
      <c r="E7" s="19" t="s">
        <v>47</v>
      </c>
      <c r="F7" s="19"/>
      <c r="G7" s="19" t="s">
        <v>57</v>
      </c>
      <c r="H7" s="19" t="s">
        <v>63</v>
      </c>
      <c r="I7" s="19"/>
      <c r="J7" s="19" t="s">
        <v>48</v>
      </c>
      <c r="K7" s="19" t="s">
        <v>49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 t="s">
        <v>51</v>
      </c>
    </row>
    <row r="8" spans="1:39" x14ac:dyDescent="0.25">
      <c r="A8" s="4"/>
      <c r="B8" s="8" t="s">
        <v>69</v>
      </c>
      <c r="C8" s="4" t="s">
        <v>67</v>
      </c>
      <c r="D8" s="4" t="s">
        <v>70</v>
      </c>
      <c r="E8" s="64" t="s">
        <v>71</v>
      </c>
      <c r="F8" s="7"/>
      <c r="G8" s="4">
        <v>1</v>
      </c>
      <c r="H8" s="4">
        <v>1</v>
      </c>
      <c r="I8" s="4">
        <v>100</v>
      </c>
      <c r="J8" s="4">
        <v>80</v>
      </c>
      <c r="K8" s="4">
        <v>80</v>
      </c>
      <c r="L8" s="4">
        <v>100</v>
      </c>
      <c r="M8" s="4"/>
      <c r="N8" s="4"/>
      <c r="O8" s="4"/>
      <c r="P8" s="4"/>
      <c r="Q8" s="4"/>
      <c r="R8" s="4"/>
      <c r="S8" s="4"/>
      <c r="T8" s="4"/>
      <c r="U8" s="4"/>
      <c r="V8" s="4" t="s">
        <v>72</v>
      </c>
      <c r="W8" s="4" t="s">
        <v>72</v>
      </c>
      <c r="X8" s="4" t="s">
        <v>72</v>
      </c>
      <c r="Y8" s="4">
        <v>80</v>
      </c>
      <c r="Z8" s="4" t="s">
        <v>72</v>
      </c>
      <c r="AA8" s="4" t="s">
        <v>72</v>
      </c>
      <c r="AB8" s="4" t="s">
        <v>72</v>
      </c>
      <c r="AC8" s="4" t="s">
        <v>72</v>
      </c>
      <c r="AD8" s="4" t="s">
        <v>72</v>
      </c>
      <c r="AE8" s="4" t="s">
        <v>72</v>
      </c>
      <c r="AF8" s="4" t="s">
        <v>72</v>
      </c>
      <c r="AG8" s="4" t="s">
        <v>72</v>
      </c>
      <c r="AH8" s="4" t="s">
        <v>72</v>
      </c>
      <c r="AI8" s="4" t="s">
        <v>72</v>
      </c>
      <c r="AJ8" s="4" t="s">
        <v>72</v>
      </c>
      <c r="AK8" s="4" t="s">
        <v>72</v>
      </c>
      <c r="AL8" s="4" t="s">
        <v>72</v>
      </c>
      <c r="AM8" s="4" t="s">
        <v>72</v>
      </c>
    </row>
    <row r="9" spans="1:39" ht="15.75" customHeight="1" x14ac:dyDescent="0.25">
      <c r="A9" s="4"/>
      <c r="B9" s="8"/>
      <c r="C9" s="4"/>
      <c r="D9" s="4"/>
      <c r="E9" s="64" t="s">
        <v>73</v>
      </c>
      <c r="F9" s="7"/>
      <c r="G9" s="4">
        <v>1</v>
      </c>
      <c r="H9" s="4">
        <v>1</v>
      </c>
      <c r="I9" s="4">
        <v>100</v>
      </c>
      <c r="J9" s="4">
        <v>60</v>
      </c>
      <c r="K9" s="4">
        <v>60</v>
      </c>
      <c r="L9" s="4">
        <v>100</v>
      </c>
      <c r="M9" s="4"/>
      <c r="N9" s="4"/>
      <c r="O9" s="4"/>
      <c r="P9" s="4"/>
      <c r="Q9" s="4"/>
      <c r="R9" s="4"/>
      <c r="S9" s="4"/>
      <c r="T9" s="4"/>
      <c r="U9" s="4"/>
      <c r="V9" s="4" t="s">
        <v>72</v>
      </c>
      <c r="W9" s="4" t="s">
        <v>72</v>
      </c>
      <c r="X9" s="4" t="s">
        <v>72</v>
      </c>
      <c r="Y9" s="4">
        <v>60</v>
      </c>
      <c r="Z9" s="4" t="s">
        <v>72</v>
      </c>
      <c r="AA9" s="4" t="s">
        <v>72</v>
      </c>
      <c r="AB9" s="4" t="s">
        <v>72</v>
      </c>
      <c r="AC9" s="4" t="s">
        <v>72</v>
      </c>
      <c r="AD9" s="4" t="s">
        <v>72</v>
      </c>
      <c r="AE9" s="4" t="s">
        <v>72</v>
      </c>
      <c r="AF9" s="4" t="s">
        <v>72</v>
      </c>
      <c r="AG9" s="4" t="s">
        <v>72</v>
      </c>
      <c r="AH9" s="4" t="s">
        <v>72</v>
      </c>
      <c r="AI9" s="4" t="s">
        <v>72</v>
      </c>
      <c r="AJ9" s="4" t="s">
        <v>72</v>
      </c>
      <c r="AK9" s="4" t="s">
        <v>72</v>
      </c>
      <c r="AL9" s="4" t="s">
        <v>72</v>
      </c>
      <c r="AM9" s="4" t="s">
        <v>72</v>
      </c>
    </row>
    <row r="10" spans="1:39" x14ac:dyDescent="0.25">
      <c r="A10" s="4"/>
      <c r="B10" s="8"/>
      <c r="C10" s="4"/>
      <c r="D10" s="4"/>
      <c r="E10" s="64" t="s">
        <v>74</v>
      </c>
      <c r="F10" s="7"/>
      <c r="G10" s="5">
        <v>1</v>
      </c>
      <c r="H10" s="5">
        <v>1</v>
      </c>
      <c r="I10" s="4">
        <v>100</v>
      </c>
      <c r="J10" s="5">
        <v>160</v>
      </c>
      <c r="K10" s="5">
        <v>160</v>
      </c>
      <c r="L10" s="4">
        <v>100</v>
      </c>
      <c r="M10" s="5"/>
      <c r="N10" s="5"/>
      <c r="O10" s="5"/>
      <c r="P10" s="5"/>
      <c r="Q10" s="5"/>
      <c r="R10" s="5"/>
      <c r="S10" s="5"/>
      <c r="T10" s="5"/>
      <c r="U10" s="5"/>
      <c r="V10" s="4" t="s">
        <v>72</v>
      </c>
      <c r="W10" s="4" t="s">
        <v>72</v>
      </c>
      <c r="X10" s="4" t="s">
        <v>72</v>
      </c>
      <c r="Y10" s="5">
        <v>160</v>
      </c>
      <c r="Z10" s="4" t="s">
        <v>72</v>
      </c>
      <c r="AA10" s="4" t="s">
        <v>72</v>
      </c>
      <c r="AB10" s="4" t="s">
        <v>72</v>
      </c>
      <c r="AC10" s="4" t="s">
        <v>72</v>
      </c>
      <c r="AD10" s="4" t="s">
        <v>72</v>
      </c>
      <c r="AE10" s="4" t="s">
        <v>72</v>
      </c>
      <c r="AF10" s="4" t="s">
        <v>72</v>
      </c>
      <c r="AG10" s="4" t="s">
        <v>72</v>
      </c>
      <c r="AH10" s="4" t="s">
        <v>72</v>
      </c>
      <c r="AI10" s="4" t="s">
        <v>72</v>
      </c>
      <c r="AJ10" s="4" t="s">
        <v>72</v>
      </c>
      <c r="AK10" s="4" t="s">
        <v>72</v>
      </c>
      <c r="AL10" s="4" t="s">
        <v>72</v>
      </c>
      <c r="AM10" s="4" t="s">
        <v>72</v>
      </c>
    </row>
    <row r="11" spans="1:39" ht="45" x14ac:dyDescent="0.25">
      <c r="A11" s="4"/>
      <c r="B11" s="8"/>
      <c r="C11" s="4"/>
      <c r="D11" s="4"/>
      <c r="E11" s="64" t="s">
        <v>75</v>
      </c>
      <c r="F11" s="7"/>
      <c r="G11" s="4">
        <v>1</v>
      </c>
      <c r="H11" s="4">
        <v>1</v>
      </c>
      <c r="I11" s="4">
        <v>100</v>
      </c>
      <c r="J11" s="4">
        <v>200</v>
      </c>
      <c r="K11" s="4">
        <v>200</v>
      </c>
      <c r="L11" s="4">
        <v>100</v>
      </c>
      <c r="M11" s="4"/>
      <c r="N11" s="4"/>
      <c r="O11" s="4"/>
      <c r="P11" s="4"/>
      <c r="Q11" s="4"/>
      <c r="R11" s="4"/>
      <c r="S11" s="4"/>
      <c r="T11" s="4"/>
      <c r="U11" s="4"/>
      <c r="V11" s="4" t="s">
        <v>72</v>
      </c>
      <c r="W11" s="4" t="s">
        <v>72</v>
      </c>
      <c r="X11" s="4" t="s">
        <v>72</v>
      </c>
      <c r="Y11" s="4">
        <v>200</v>
      </c>
      <c r="Z11" s="4" t="s">
        <v>72</v>
      </c>
      <c r="AA11" s="4" t="s">
        <v>72</v>
      </c>
      <c r="AB11" s="4" t="s">
        <v>72</v>
      </c>
      <c r="AC11" s="4" t="s">
        <v>72</v>
      </c>
      <c r="AD11" s="4" t="s">
        <v>72</v>
      </c>
      <c r="AE11" s="4" t="s">
        <v>72</v>
      </c>
      <c r="AF11" s="4" t="s">
        <v>72</v>
      </c>
      <c r="AG11" s="4" t="s">
        <v>72</v>
      </c>
      <c r="AH11" s="4" t="s">
        <v>72</v>
      </c>
      <c r="AI11" s="4" t="s">
        <v>72</v>
      </c>
      <c r="AJ11" s="4" t="s">
        <v>72</v>
      </c>
      <c r="AK11" s="4" t="s">
        <v>72</v>
      </c>
      <c r="AL11" s="4" t="s">
        <v>72</v>
      </c>
      <c r="AM11" s="4" t="s">
        <v>72</v>
      </c>
    </row>
    <row r="12" spans="1:39" ht="30" x14ac:dyDescent="0.25">
      <c r="A12" s="4"/>
      <c r="B12" s="8"/>
      <c r="C12" s="4"/>
      <c r="D12" s="4"/>
      <c r="E12" s="64" t="s">
        <v>76</v>
      </c>
      <c r="F12" s="7"/>
      <c r="G12" s="4">
        <v>1</v>
      </c>
      <c r="H12" s="4">
        <v>1</v>
      </c>
      <c r="I12" s="4">
        <v>100</v>
      </c>
      <c r="J12" s="4">
        <v>50</v>
      </c>
      <c r="K12" s="4">
        <v>50</v>
      </c>
      <c r="L12" s="4">
        <v>100</v>
      </c>
      <c r="M12" s="4"/>
      <c r="N12" s="4"/>
      <c r="O12" s="4"/>
      <c r="P12" s="4"/>
      <c r="Q12" s="4"/>
      <c r="R12" s="4"/>
      <c r="S12" s="4"/>
      <c r="T12" s="4"/>
      <c r="U12" s="4"/>
      <c r="V12" s="4" t="s">
        <v>72</v>
      </c>
      <c r="W12" s="4" t="s">
        <v>72</v>
      </c>
      <c r="X12" s="4" t="s">
        <v>72</v>
      </c>
      <c r="Y12" s="4">
        <v>50</v>
      </c>
      <c r="Z12" s="4" t="s">
        <v>72</v>
      </c>
      <c r="AA12" s="4" t="s">
        <v>72</v>
      </c>
      <c r="AB12" s="4" t="s">
        <v>72</v>
      </c>
      <c r="AC12" s="4" t="s">
        <v>72</v>
      </c>
      <c r="AD12" s="4" t="s">
        <v>72</v>
      </c>
      <c r="AE12" s="4" t="s">
        <v>72</v>
      </c>
      <c r="AF12" s="4" t="s">
        <v>72</v>
      </c>
      <c r="AG12" s="4" t="s">
        <v>72</v>
      </c>
      <c r="AH12" s="4" t="s">
        <v>72</v>
      </c>
      <c r="AI12" s="4" t="s">
        <v>72</v>
      </c>
      <c r="AJ12" s="4" t="s">
        <v>72</v>
      </c>
      <c r="AK12" s="4" t="s">
        <v>72</v>
      </c>
      <c r="AL12" s="4" t="s">
        <v>72</v>
      </c>
      <c r="AM12" s="4" t="s">
        <v>72</v>
      </c>
    </row>
    <row r="13" spans="1:39" ht="30" x14ac:dyDescent="0.25">
      <c r="A13" s="4"/>
      <c r="B13" s="8"/>
      <c r="C13" s="4"/>
      <c r="D13" s="4"/>
      <c r="E13" s="64" t="s">
        <v>77</v>
      </c>
      <c r="F13" s="7"/>
      <c r="G13" s="5">
        <v>1</v>
      </c>
      <c r="H13" s="5">
        <v>1</v>
      </c>
      <c r="I13" s="4">
        <v>100</v>
      </c>
      <c r="J13" s="5">
        <v>200</v>
      </c>
      <c r="K13" s="5">
        <v>200</v>
      </c>
      <c r="L13" s="4">
        <v>100</v>
      </c>
      <c r="M13" s="4"/>
      <c r="N13" s="4"/>
      <c r="O13" s="4"/>
      <c r="P13" s="4"/>
      <c r="Q13" s="4"/>
      <c r="R13" s="4"/>
      <c r="S13" s="4"/>
      <c r="T13" s="4"/>
      <c r="U13" s="4"/>
      <c r="V13" s="4" t="s">
        <v>72</v>
      </c>
      <c r="W13" s="4" t="s">
        <v>72</v>
      </c>
      <c r="X13" s="4" t="s">
        <v>72</v>
      </c>
      <c r="Y13" s="5">
        <v>200</v>
      </c>
      <c r="Z13" s="4" t="s">
        <v>72</v>
      </c>
      <c r="AA13" s="4" t="s">
        <v>72</v>
      </c>
      <c r="AB13" s="4" t="s">
        <v>72</v>
      </c>
      <c r="AC13" s="4" t="s">
        <v>72</v>
      </c>
      <c r="AD13" s="4" t="s">
        <v>72</v>
      </c>
      <c r="AE13" s="4" t="s">
        <v>72</v>
      </c>
      <c r="AF13" s="4" t="s">
        <v>72</v>
      </c>
      <c r="AG13" s="4" t="s">
        <v>72</v>
      </c>
      <c r="AH13" s="4" t="s">
        <v>72</v>
      </c>
      <c r="AI13" s="4" t="s">
        <v>72</v>
      </c>
      <c r="AJ13" s="4" t="s">
        <v>72</v>
      </c>
      <c r="AK13" s="4" t="s">
        <v>72</v>
      </c>
      <c r="AL13" s="4" t="s">
        <v>72</v>
      </c>
      <c r="AM13" s="4" t="s">
        <v>72</v>
      </c>
    </row>
    <row r="14" spans="1:39" ht="30" x14ac:dyDescent="0.25">
      <c r="A14" s="4"/>
      <c r="B14" s="8"/>
      <c r="C14" s="4"/>
      <c r="D14" s="4"/>
      <c r="E14" s="64" t="s">
        <v>78</v>
      </c>
      <c r="F14" s="7"/>
      <c r="G14" s="4">
        <v>1</v>
      </c>
      <c r="H14" s="4">
        <v>1</v>
      </c>
      <c r="I14" s="4">
        <v>100</v>
      </c>
      <c r="J14" s="4">
        <v>100</v>
      </c>
      <c r="K14" s="4">
        <v>100</v>
      </c>
      <c r="L14" s="4">
        <v>100</v>
      </c>
      <c r="M14" s="4"/>
      <c r="N14" s="4"/>
      <c r="O14" s="4"/>
      <c r="P14" s="4"/>
      <c r="Q14" s="4"/>
      <c r="R14" s="4"/>
      <c r="S14" s="4"/>
      <c r="T14" s="4"/>
      <c r="U14" s="4"/>
      <c r="V14" s="4" t="s">
        <v>72</v>
      </c>
      <c r="W14" s="4" t="s">
        <v>72</v>
      </c>
      <c r="X14" s="4" t="s">
        <v>72</v>
      </c>
      <c r="Y14" s="4">
        <v>100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30" x14ac:dyDescent="0.25">
      <c r="A15" s="4"/>
      <c r="B15" s="8"/>
      <c r="C15" s="4"/>
      <c r="D15" s="4"/>
      <c r="E15" s="64" t="s">
        <v>79</v>
      </c>
      <c r="F15" s="7"/>
      <c r="G15" s="4">
        <v>1</v>
      </c>
      <c r="H15" s="4">
        <v>1</v>
      </c>
      <c r="I15" s="4">
        <v>100</v>
      </c>
      <c r="J15" s="4">
        <v>300</v>
      </c>
      <c r="K15" s="4">
        <v>300</v>
      </c>
      <c r="L15" s="4">
        <v>100</v>
      </c>
      <c r="M15" s="4"/>
      <c r="N15" s="4"/>
      <c r="O15" s="4"/>
      <c r="P15" s="4"/>
      <c r="Q15" s="4"/>
      <c r="R15" s="4"/>
      <c r="S15" s="4"/>
      <c r="T15" s="4"/>
      <c r="U15" s="4"/>
      <c r="V15" s="4" t="s">
        <v>72</v>
      </c>
      <c r="W15" s="4" t="s">
        <v>72</v>
      </c>
      <c r="X15" s="4" t="s">
        <v>72</v>
      </c>
      <c r="Y15" s="4">
        <v>300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30" x14ac:dyDescent="0.25">
      <c r="A16" s="4"/>
      <c r="B16" s="8"/>
      <c r="C16" s="4"/>
      <c r="D16" s="4"/>
      <c r="E16" s="64" t="s">
        <v>80</v>
      </c>
      <c r="F16" s="7"/>
      <c r="G16" s="4">
        <v>1</v>
      </c>
      <c r="H16" s="4">
        <v>1</v>
      </c>
      <c r="I16" s="4">
        <v>100</v>
      </c>
      <c r="J16" s="6">
        <v>150</v>
      </c>
      <c r="K16" s="6">
        <v>150</v>
      </c>
      <c r="L16" s="6">
        <v>100</v>
      </c>
      <c r="M16" s="6"/>
      <c r="N16" s="6"/>
      <c r="O16" s="6"/>
      <c r="P16" s="6"/>
      <c r="Q16" s="6"/>
      <c r="R16" s="6"/>
      <c r="S16" s="6"/>
      <c r="T16" s="6"/>
      <c r="U16" s="6"/>
      <c r="V16" s="4" t="s">
        <v>72</v>
      </c>
      <c r="W16" s="4" t="s">
        <v>72</v>
      </c>
      <c r="X16" s="4" t="s">
        <v>72</v>
      </c>
      <c r="Y16" s="6">
        <v>150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30" x14ac:dyDescent="0.25">
      <c r="A17" s="4"/>
      <c r="B17" s="8"/>
      <c r="C17" s="4"/>
      <c r="D17" s="4"/>
      <c r="E17" s="64" t="s">
        <v>81</v>
      </c>
      <c r="F17" s="7"/>
      <c r="G17" s="4">
        <v>1</v>
      </c>
      <c r="H17" s="4">
        <v>1</v>
      </c>
      <c r="I17" s="4">
        <v>100</v>
      </c>
      <c r="J17" s="4">
        <v>100</v>
      </c>
      <c r="K17" s="4">
        <v>100</v>
      </c>
      <c r="L17" s="4">
        <v>100</v>
      </c>
      <c r="M17" s="4"/>
      <c r="N17" s="4"/>
      <c r="O17" s="4"/>
      <c r="P17" s="4"/>
      <c r="Q17" s="4"/>
      <c r="R17" s="4"/>
      <c r="S17" s="4"/>
      <c r="T17" s="4"/>
      <c r="U17" s="4"/>
      <c r="V17" s="4" t="s">
        <v>72</v>
      </c>
      <c r="W17" s="4" t="s">
        <v>72</v>
      </c>
      <c r="X17" s="4" t="s">
        <v>72</v>
      </c>
      <c r="Y17" s="4">
        <v>100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30" x14ac:dyDescent="0.25">
      <c r="A18" s="4"/>
      <c r="B18" s="8"/>
      <c r="C18" s="4"/>
      <c r="D18" s="4"/>
      <c r="E18" s="64" t="s">
        <v>82</v>
      </c>
      <c r="F18" s="7"/>
      <c r="G18" s="4">
        <v>1</v>
      </c>
      <c r="H18" s="4">
        <v>1</v>
      </c>
      <c r="I18" s="4">
        <v>100</v>
      </c>
      <c r="J18" s="4">
        <v>250</v>
      </c>
      <c r="K18" s="4">
        <v>250</v>
      </c>
      <c r="L18" s="4">
        <v>100</v>
      </c>
      <c r="M18" s="4"/>
      <c r="N18" s="4"/>
      <c r="O18" s="4"/>
      <c r="P18" s="4"/>
      <c r="Q18" s="4"/>
      <c r="R18" s="4"/>
      <c r="S18" s="4"/>
      <c r="T18" s="4"/>
      <c r="U18" s="4"/>
      <c r="V18" s="4" t="s">
        <v>72</v>
      </c>
      <c r="W18" s="4" t="s">
        <v>72</v>
      </c>
      <c r="X18" s="4" t="s">
        <v>72</v>
      </c>
      <c r="Y18" s="4">
        <v>250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30" x14ac:dyDescent="0.25">
      <c r="A19" s="4"/>
      <c r="B19" s="8"/>
      <c r="C19" s="4"/>
      <c r="D19" s="4"/>
      <c r="E19" s="64" t="s">
        <v>83</v>
      </c>
      <c r="F19" s="7"/>
      <c r="G19" s="4">
        <v>1</v>
      </c>
      <c r="H19" s="4">
        <v>1</v>
      </c>
      <c r="I19" s="4">
        <v>100</v>
      </c>
      <c r="J19" s="5">
        <v>300</v>
      </c>
      <c r="K19" s="5">
        <v>300</v>
      </c>
      <c r="L19" s="5">
        <v>100</v>
      </c>
      <c r="M19" s="5"/>
      <c r="N19" s="5"/>
      <c r="O19" s="5"/>
      <c r="P19" s="5"/>
      <c r="Q19" s="5"/>
      <c r="R19" s="5"/>
      <c r="S19" s="5"/>
      <c r="T19" s="5"/>
      <c r="U19" s="5"/>
      <c r="V19" s="4" t="s">
        <v>72</v>
      </c>
      <c r="W19" s="4" t="s">
        <v>72</v>
      </c>
      <c r="X19" s="4" t="s">
        <v>72</v>
      </c>
      <c r="Y19" s="5">
        <v>300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2" customFormat="1" x14ac:dyDescent="0.25">
      <c r="A20" s="13"/>
      <c r="B20" s="14"/>
      <c r="C20" s="13"/>
      <c r="D20" s="13"/>
      <c r="E20" s="65" t="s">
        <v>53</v>
      </c>
      <c r="F20" s="15"/>
      <c r="G20" s="13">
        <v>12</v>
      </c>
      <c r="H20" s="13">
        <v>12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5.75" customHeight="1" x14ac:dyDescent="0.25">
      <c r="E21" s="66"/>
      <c r="F21" s="3"/>
    </row>
    <row r="22" spans="1:39" x14ac:dyDescent="0.25">
      <c r="B22" s="21" t="s">
        <v>62</v>
      </c>
    </row>
    <row r="23" spans="1:39" ht="15.75" customHeight="1" x14ac:dyDescent="0.25">
      <c r="B23" s="21" t="s">
        <v>62</v>
      </c>
      <c r="E23" s="6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B24" s="40" t="s">
        <v>65</v>
      </c>
    </row>
    <row r="25" spans="1:39" ht="15.75" customHeight="1" x14ac:dyDescent="0.25">
      <c r="B25" s="40" t="s">
        <v>66</v>
      </c>
    </row>
    <row r="26" spans="1:39" x14ac:dyDescent="0.25">
      <c r="B26" s="40" t="s">
        <v>67</v>
      </c>
      <c r="E26" s="6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customHeight="1" x14ac:dyDescent="0.25">
      <c r="B27" s="40" t="s">
        <v>68</v>
      </c>
    </row>
    <row r="29" spans="1:39" ht="15.75" customHeight="1" x14ac:dyDescent="0.25">
      <c r="E29" s="6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1" spans="1:39" ht="15.75" customHeight="1" x14ac:dyDescent="0.25"/>
    <row r="32" spans="1:39" x14ac:dyDescent="0.25">
      <c r="E32" s="6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5:39" ht="15.75" customHeight="1" x14ac:dyDescent="0.25"/>
    <row r="35" spans="5:39" ht="15.75" customHeight="1" x14ac:dyDescent="0.25">
      <c r="E35" s="6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7" spans="5:39" ht="15.75" customHeight="1" x14ac:dyDescent="0.25"/>
    <row r="38" spans="5:39" x14ac:dyDescent="0.25">
      <c r="E38" s="6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5:39" ht="15.75" customHeight="1" x14ac:dyDescent="0.25"/>
  </sheetData>
  <mergeCells count="21">
    <mergeCell ref="G5:G6"/>
    <mergeCell ref="H5:H6"/>
    <mergeCell ref="F3:I4"/>
    <mergeCell ref="I5:I6"/>
    <mergeCell ref="V5:X5"/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er-3</cp:lastModifiedBy>
  <dcterms:created xsi:type="dcterms:W3CDTF">2022-08-11T12:09:23Z</dcterms:created>
  <dcterms:modified xsi:type="dcterms:W3CDTF">2023-10-11T04:39:39Z</dcterms:modified>
</cp:coreProperties>
</file>